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advantagesolutionsnet-my.sharepoint.com/personal/larry_leeliaw_advantagesolutions_net/Documents/桌面/"/>
    </mc:Choice>
  </mc:AlternateContent>
  <xr:revisionPtr revIDLastSave="224" documentId="11_F25DC773A252ABDACC1048B9E9DE41B25BDE58ED" xr6:coauthVersionLast="47" xr6:coauthVersionMax="47" xr10:uidLastSave="{259631CA-E70C-45C5-B6BE-0FFFFBDCE46E}"/>
  <bookViews>
    <workbookView xWindow="28680" yWindow="-120" windowWidth="29040" windowHeight="15720" xr2:uid="{00000000-000D-0000-FFFF-FFFF00000000}"/>
  </bookViews>
  <sheets>
    <sheet name="5559 0508" sheetId="13" r:id="rId1"/>
    <sheet name="百分比結果" sheetId="1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9" i="12" l="1"/>
  <c r="A40" i="12"/>
  <c r="A41" i="12"/>
  <c r="A42" i="12"/>
  <c r="A43" i="12"/>
  <c r="A44" i="12"/>
  <c r="A45" i="12"/>
  <c r="A46" i="12"/>
  <c r="A47" i="12"/>
  <c r="A48" i="12"/>
  <c r="A49" i="12"/>
  <c r="A50" i="12"/>
  <c r="A51" i="12"/>
  <c r="A52" i="12"/>
  <c r="A53" i="12"/>
  <c r="A54" i="12"/>
  <c r="A55" i="12"/>
  <c r="A56" i="12"/>
  <c r="A1" i="12"/>
  <c r="A2" i="12"/>
  <c r="A3" i="12"/>
  <c r="A4" i="12"/>
  <c r="A5" i="12"/>
  <c r="A6" i="12"/>
  <c r="A7" i="12"/>
  <c r="A8" i="12"/>
  <c r="A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38A5507-F13D-4EF5-A78B-CFA779D03DAD}" keepAlive="1" name="查詢 - deepseek_csv_20250509_580f16" description="與活頁簿中 'deepseek_csv_20250509_580f16' 查詢的連接。" type="5" refreshedVersion="8" background="1" saveData="1">
    <dbPr connection="Provider=Microsoft.Mashup.OleDb.1;Data Source=$Workbook$;Location=deepseek_csv_20250509_580f16;Extended Properties=&quot;&quot;" command="SELECT * FROM [deepseek_csv_20250509_580f16]"/>
  </connection>
  <connection id="2" xr16:uid="{B8C94AD5-E2A7-4919-866D-4451EBFF640E}" keepAlive="1" name="查詢 - deepseek_csv_20250509_dff517" description="與活頁簿中 'deepseek_csv_20250509_dff517' 查詢的連接。" type="5" refreshedVersion="8" background="1" saveData="1">
    <dbPr connection="Provider=Microsoft.Mashup.OleDb.1;Data Source=$Workbook$;Location=deepseek_csv_20250509_dff517;Extended Properties=&quot;&quot;" command="SELECT * FROM [deepseek_csv_20250509_dff517]"/>
  </connection>
</connections>
</file>

<file path=xl/sharedStrings.xml><?xml version="1.0" encoding="utf-8"?>
<sst xmlns="http://schemas.openxmlformats.org/spreadsheetml/2006/main" count="104" uniqueCount="38">
  <si>
    <t>Product</t>
  </si>
  <si>
    <t>Item Not Found</t>
  </si>
  <si>
    <t>8511995 | 蒜香味豌豆 SXZ GREEN PEAS 760G</t>
  </si>
  <si>
    <t>8522579 | 蒙牛全脂牛奶200毫升×24</t>
  </si>
  <si>
    <t>8517712 | 每一克小酸奶 (草莓味)</t>
  </si>
  <si>
    <t>8517164 | 每一克小酸奶</t>
  </si>
  <si>
    <t>8500606 | 高泡白葡萄酒CAVA RONDEL GOLD</t>
  </si>
  <si>
    <t>8523361 | 奶酪芝士棒面包 50g*10</t>
  </si>
  <si>
    <t>8501619 | 宗家府切件泡菜</t>
  </si>
  <si>
    <t>8523883 | 一周早餐大全</t>
  </si>
  <si>
    <t>8501905 | 圃美多木棉豆腐400*4盒</t>
  </si>
  <si>
    <t>8521465 | 劳伦兹迷迭香味薯片分享装 100Gx4</t>
  </si>
  <si>
    <t>8523417 | 烧肉达人牛肉干五香味480克P300</t>
  </si>
  <si>
    <t>8521462 | 味斯美香脆猪肉松条195克</t>
  </si>
  <si>
    <t>8524197 | 味斯美香脆猪肉松夹心海苔330g/盒 (15包/盒)</t>
  </si>
  <si>
    <t>8506001 | 特选三幸和风鲣鱼高汤包</t>
  </si>
  <si>
    <t>8524185 | 西麦牛乳麸皮燕麦 40g*32</t>
  </si>
  <si>
    <t>8519226 | A2牛奶全脂纯牛奶200ML*14</t>
  </si>
  <si>
    <t>8518640 | 安慕希AMX丹东草莓奶昔风味酸奶</t>
  </si>
  <si>
    <t>8519657 | 每日拌饭脆肉松三合一組合装(原味/海苔/菠菜)536g</t>
  </si>
  <si>
    <t>8501927 | 福临门妈妈香的米饭</t>
  </si>
  <si>
    <t>8508532 | 罗埃洛阿内斯干白DOCG</t>
  </si>
  <si>
    <t>8523433 | 维果清轻盈系列300ml*6</t>
  </si>
  <si>
    <t>8518692 | 金典高钙有机鲜牛奶 235ML*8 P288</t>
  </si>
  <si>
    <t>8516885 | 黄天鹅鸡蛋40枚家庭装</t>
  </si>
  <si>
    <t>8523964 | 膳博士黑猪叮叮大肉包1kg</t>
  </si>
  <si>
    <t>8522162 | 杜老爷照烧牛肉乌冬面 2.016千克 P192</t>
  </si>
  <si>
    <t>8523878 | 思念蜜枣粽800g（1*8）</t>
  </si>
  <si>
    <t>8524233 | 有友山椒味鸡脚筋 500G</t>
  </si>
  <si>
    <t>8517168 | 吾岛希腊酸奶（无蔗糖） 720GX2 P280</t>
  </si>
  <si>
    <t>8517166 | 吾岛格兰诺拉希腊酸奶(150G+15G)</t>
  </si>
  <si>
    <t>8518690 | 妙可蓝多金装奶酪棒草莓味 20克x30支</t>
  </si>
  <si>
    <t>8518679 | 妙可蓝多金装奶酪棒原味 20克x30支</t>
  </si>
  <si>
    <t>8501236 | 维纳泊漠珍藏丹魄干红葡萄酒VINA POMAL RESERVA</t>
  </si>
  <si>
    <t>8520515 | 美那有富铁软糖</t>
  </si>
  <si>
    <t>8520516 | 美那有叶黄素酯营养棒</t>
  </si>
  <si>
    <t>8501905 | 木棉豆腐四盒装</t>
  </si>
  <si>
    <t>8512841 | 金龙鱼经典玉米油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</si>
</sst>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4" x14ac:knownFonts="1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7"/>
      <color theme="1"/>
      <name val="Verdana"/>
      <family val="2"/>
    </font>
    <font>
      <sz val="11"/>
      <color rgb="FFFF0000"/>
      <name val="新細明體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5F7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rgb="FFA9A9A9"/>
      </left>
      <right style="thick">
        <color rgb="FFA9A9A9"/>
      </right>
      <top style="medium">
        <color rgb="FFA9A9A9"/>
      </top>
      <bottom style="medium">
        <color rgb="FFA9A9A9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right" vertical="center" wrapText="1"/>
    </xf>
    <xf numFmtId="8" fontId="2" fillId="2" borderId="0" xfId="0" applyNumberFormat="1" applyFont="1" applyFill="1" applyAlignment="1">
      <alignment horizontal="right" vertical="center" wrapText="1"/>
    </xf>
    <xf numFmtId="8" fontId="2" fillId="2" borderId="0" xfId="0" applyNumberFormat="1" applyFont="1" applyFill="1" applyAlignment="1">
      <alignment horizontal="right" vertical="center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right" vertical="center" wrapText="1"/>
    </xf>
    <xf numFmtId="8" fontId="2" fillId="3" borderId="0" xfId="0" applyNumberFormat="1" applyFont="1" applyFill="1" applyAlignment="1">
      <alignment horizontal="right" vertical="center" wrapText="1"/>
    </xf>
    <xf numFmtId="8" fontId="2" fillId="3" borderId="0" xfId="0" applyNumberFormat="1" applyFont="1" applyFill="1" applyAlignment="1">
      <alignment horizontal="right" vertical="center"/>
    </xf>
    <xf numFmtId="0" fontId="3" fillId="0" borderId="0" xfId="0" applyFont="1"/>
    <xf numFmtId="9" fontId="0" fillId="0" borderId="0" xfId="0" applyNumberFormat="1"/>
    <xf numFmtId="0" fontId="2" fillId="2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9" fontId="3" fillId="4" borderId="0" xfId="0" applyNumberFormat="1" applyFont="1" applyFill="1"/>
    <xf numFmtId="9" fontId="3" fillId="0" borderId="0" xfId="0" applyNumberFormat="1" applyFont="1" applyFill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javascript:void(0);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34</xdr:row>
      <xdr:rowOff>0</xdr:rowOff>
    </xdr:from>
    <xdr:to>
      <xdr:col>0</xdr:col>
      <xdr:colOff>243840</xdr:colOff>
      <xdr:row>35</xdr:row>
      <xdr:rowOff>53340</xdr:rowOff>
    </xdr:to>
    <xdr:pic>
      <xdr:nvPicPr>
        <xdr:cNvPr id="10" name="圖片 9" descr="Click here to view imag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AE5F9C8-BE58-83A9-B556-6485A3333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50280"/>
          <a:ext cx="251460" cy="251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243840</xdr:colOff>
      <xdr:row>35</xdr:row>
      <xdr:rowOff>53340</xdr:rowOff>
    </xdr:to>
    <xdr:pic>
      <xdr:nvPicPr>
        <xdr:cNvPr id="11" name="圖片 10" descr="Click here to view imag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8DB37B1-DCBD-57BA-9A5F-4426567C6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251460" cy="251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243840</xdr:colOff>
      <xdr:row>35</xdr:row>
      <xdr:rowOff>53340</xdr:rowOff>
    </xdr:to>
    <xdr:pic>
      <xdr:nvPicPr>
        <xdr:cNvPr id="12" name="圖片 11" descr="Click here to view imag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0C60E8-5DA5-F4D7-446B-1A51AFEAC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681960"/>
          <a:ext cx="251460" cy="251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243840</xdr:colOff>
      <xdr:row>35</xdr:row>
      <xdr:rowOff>53340</xdr:rowOff>
    </xdr:to>
    <xdr:pic>
      <xdr:nvPicPr>
        <xdr:cNvPr id="13" name="圖片 12" descr="Click here to view imag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7DE5FF9-8BE0-965C-A0C9-74FB6C3CF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640300"/>
          <a:ext cx="251460" cy="251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243840</xdr:colOff>
      <xdr:row>35</xdr:row>
      <xdr:rowOff>53340</xdr:rowOff>
    </xdr:to>
    <xdr:pic>
      <xdr:nvPicPr>
        <xdr:cNvPr id="15" name="圖片 14" descr="Click here to view imag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71B95A-6A04-9640-BE40-A5A9853F1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0"/>
          <a:ext cx="251460" cy="251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243840</xdr:colOff>
      <xdr:row>35</xdr:row>
      <xdr:rowOff>53340</xdr:rowOff>
    </xdr:to>
    <xdr:pic>
      <xdr:nvPicPr>
        <xdr:cNvPr id="16" name="圖片 15" descr="Click here to view imag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7763128-BD1E-CF6B-EC2C-06135B881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25240"/>
          <a:ext cx="251460" cy="251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243840</xdr:colOff>
      <xdr:row>35</xdr:row>
      <xdr:rowOff>53340</xdr:rowOff>
    </xdr:to>
    <xdr:pic>
      <xdr:nvPicPr>
        <xdr:cNvPr id="17" name="圖片 16" descr="Click here to view imag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D1E2F13-5BD6-DD5B-4EE2-764604803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83480"/>
          <a:ext cx="251460" cy="251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243840</xdr:colOff>
      <xdr:row>35</xdr:row>
      <xdr:rowOff>53340</xdr:rowOff>
    </xdr:to>
    <xdr:pic>
      <xdr:nvPicPr>
        <xdr:cNvPr id="18" name="圖片 17" descr="Click here to view imag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EE3A4A-1BE6-EA00-1C0C-98A9C1655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46720"/>
          <a:ext cx="251460" cy="251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243840</xdr:colOff>
      <xdr:row>35</xdr:row>
      <xdr:rowOff>53340</xdr:rowOff>
    </xdr:to>
    <xdr:pic>
      <xdr:nvPicPr>
        <xdr:cNvPr id="19" name="圖片 18" descr="Click here to view imag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82A859-1C3E-02C6-5AB9-BCF1A37E3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04960"/>
          <a:ext cx="251460" cy="251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243840</xdr:colOff>
      <xdr:row>35</xdr:row>
      <xdr:rowOff>53340</xdr:rowOff>
    </xdr:to>
    <xdr:pic>
      <xdr:nvPicPr>
        <xdr:cNvPr id="20" name="圖片 19" descr="Click here to view imag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BEE2ED4-639F-A1A8-8E1B-72CB7B15F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125200"/>
          <a:ext cx="251460" cy="251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243840</xdr:colOff>
      <xdr:row>35</xdr:row>
      <xdr:rowOff>53340</xdr:rowOff>
    </xdr:to>
    <xdr:pic>
      <xdr:nvPicPr>
        <xdr:cNvPr id="21" name="圖片 20" descr="Click here to view imag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EB2FFD9-81BF-1A1E-C8A5-C3BD9FB28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64940"/>
          <a:ext cx="251460" cy="251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243840</xdr:colOff>
      <xdr:row>35</xdr:row>
      <xdr:rowOff>53340</xdr:rowOff>
    </xdr:to>
    <xdr:pic>
      <xdr:nvPicPr>
        <xdr:cNvPr id="22" name="圖片 21" descr="Click here to view imag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33A2820-EA3E-F58C-7E8F-DED8D0F3B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585180"/>
          <a:ext cx="251460" cy="251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243840</xdr:colOff>
      <xdr:row>35</xdr:row>
      <xdr:rowOff>53340</xdr:rowOff>
    </xdr:to>
    <xdr:pic>
      <xdr:nvPicPr>
        <xdr:cNvPr id="23" name="圖片 22" descr="Click here to view imag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AA8C066-F680-FA35-219C-84624CA51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743420"/>
          <a:ext cx="251460" cy="251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243840</xdr:colOff>
      <xdr:row>53</xdr:row>
      <xdr:rowOff>62865</xdr:rowOff>
    </xdr:to>
    <xdr:pic>
      <xdr:nvPicPr>
        <xdr:cNvPr id="7" name="圖片 6" descr="Click here to view imag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41B6DA-0447-CC93-2EC1-E6BA9EB88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251460" cy="251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243840</xdr:colOff>
      <xdr:row>53</xdr:row>
      <xdr:rowOff>59055</xdr:rowOff>
    </xdr:to>
    <xdr:pic>
      <xdr:nvPicPr>
        <xdr:cNvPr id="8" name="圖片 7" descr="Click here to view imag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8141D6-52C6-7968-6338-2D9EE7D49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35240"/>
          <a:ext cx="251460" cy="251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243840</xdr:colOff>
      <xdr:row>53</xdr:row>
      <xdr:rowOff>59055</xdr:rowOff>
    </xdr:to>
    <xdr:pic>
      <xdr:nvPicPr>
        <xdr:cNvPr id="9" name="圖片 8" descr="Click here to view imag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EFEC718-09B0-0D22-B7C7-5D9BE8229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26980"/>
          <a:ext cx="251460" cy="251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243840</xdr:colOff>
      <xdr:row>53</xdr:row>
      <xdr:rowOff>59055</xdr:rowOff>
    </xdr:to>
    <xdr:pic>
      <xdr:nvPicPr>
        <xdr:cNvPr id="14" name="圖片 13" descr="Click here to view imag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E010C9-D481-8110-0605-B8C8B099E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75720"/>
          <a:ext cx="251460" cy="251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243840</xdr:colOff>
      <xdr:row>53</xdr:row>
      <xdr:rowOff>62865</xdr:rowOff>
    </xdr:to>
    <xdr:pic>
      <xdr:nvPicPr>
        <xdr:cNvPr id="24" name="圖片 23" descr="Click here to view imag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FCDB004-8324-E4C6-8556-4FCD1518C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251460" cy="251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BE649-F2A0-466B-AB50-8D1FDA26E2BD}">
  <dimension ref="A1:F52"/>
  <sheetViews>
    <sheetView tabSelected="1" workbookViewId="0">
      <selection activeCell="E6" sqref="E6"/>
    </sheetView>
  </sheetViews>
  <sheetFormatPr defaultRowHeight="15" x14ac:dyDescent="0.3"/>
  <cols>
    <col min="1" max="1" width="68.375" bestFit="1" customWidth="1"/>
    <col min="2" max="2" width="38.375" bestFit="1" customWidth="1"/>
    <col min="3" max="3" width="12.125" bestFit="1" customWidth="1"/>
    <col min="4" max="4" width="28.25" bestFit="1" customWidth="1"/>
    <col min="5" max="5" width="17.375" bestFit="1" customWidth="1"/>
    <col min="6" max="6" width="10.75" bestFit="1" customWidth="1"/>
    <col min="7" max="7" width="33.75" bestFit="1" customWidth="1"/>
    <col min="8" max="8" width="2.5" bestFit="1" customWidth="1"/>
  </cols>
  <sheetData>
    <row r="1" spans="1:6" x14ac:dyDescent="0.3">
      <c r="A1" s="5" t="s">
        <v>6</v>
      </c>
      <c r="B1" s="5" t="s">
        <v>0</v>
      </c>
      <c r="C1" s="6">
        <v>1</v>
      </c>
      <c r="D1" s="7">
        <v>61.86</v>
      </c>
      <c r="E1" s="7">
        <v>8.0399999999999991</v>
      </c>
      <c r="F1" s="8">
        <v>69.900000000000006</v>
      </c>
    </row>
    <row r="2" spans="1:6" ht="15.6" thickBot="1" x14ac:dyDescent="0.35">
      <c r="A2" s="1" t="s">
        <v>33</v>
      </c>
      <c r="B2" s="1" t="s">
        <v>0</v>
      </c>
      <c r="C2" s="2">
        <v>1</v>
      </c>
      <c r="D2" s="3">
        <v>111.42</v>
      </c>
      <c r="E2" s="3">
        <v>14.48</v>
      </c>
      <c r="F2" s="4">
        <v>125.9</v>
      </c>
    </row>
    <row r="3" spans="1:6" ht="15.6" thickBot="1" x14ac:dyDescent="0.35">
      <c r="A3" s="12" t="s">
        <v>15</v>
      </c>
      <c r="B3" s="5" t="s">
        <v>0</v>
      </c>
      <c r="C3" s="6">
        <v>2</v>
      </c>
      <c r="D3" s="7">
        <v>49.47</v>
      </c>
      <c r="E3" s="7">
        <v>12.86</v>
      </c>
      <c r="F3" s="8">
        <v>111.8</v>
      </c>
    </row>
    <row r="4" spans="1:6" x14ac:dyDescent="0.3">
      <c r="A4" s="1" t="s">
        <v>21</v>
      </c>
      <c r="B4" s="1" t="s">
        <v>0</v>
      </c>
      <c r="C4" s="2">
        <v>2</v>
      </c>
      <c r="D4" s="3">
        <v>168.05</v>
      </c>
      <c r="E4" s="3">
        <v>43.69</v>
      </c>
      <c r="F4" s="4">
        <v>379.8</v>
      </c>
    </row>
    <row r="5" spans="1:6" x14ac:dyDescent="0.3">
      <c r="A5" s="1" t="s">
        <v>2</v>
      </c>
      <c r="B5" s="1" t="s">
        <v>0</v>
      </c>
      <c r="C5" s="2">
        <v>3</v>
      </c>
      <c r="D5" s="3">
        <v>70.709999999999994</v>
      </c>
      <c r="E5" s="3">
        <v>27.58</v>
      </c>
      <c r="F5" s="4">
        <v>239.7</v>
      </c>
    </row>
    <row r="6" spans="1:6" x14ac:dyDescent="0.3">
      <c r="A6" s="5" t="s">
        <v>24</v>
      </c>
      <c r="B6" s="5" t="s">
        <v>0</v>
      </c>
      <c r="C6" s="6">
        <v>4</v>
      </c>
      <c r="D6" s="7">
        <v>85.9</v>
      </c>
      <c r="E6" s="7">
        <v>0</v>
      </c>
      <c r="F6" s="8">
        <v>343.6</v>
      </c>
    </row>
    <row r="7" spans="1:6" x14ac:dyDescent="0.3">
      <c r="A7" s="5" t="s">
        <v>5</v>
      </c>
      <c r="B7" s="5" t="s">
        <v>0</v>
      </c>
      <c r="C7" s="6">
        <v>10</v>
      </c>
      <c r="D7" s="7">
        <v>42.92</v>
      </c>
      <c r="E7" s="7">
        <v>55.8</v>
      </c>
      <c r="F7" s="8">
        <v>485</v>
      </c>
    </row>
    <row r="8" spans="1:6" x14ac:dyDescent="0.3">
      <c r="A8" s="5" t="s">
        <v>30</v>
      </c>
      <c r="B8" s="5" t="s">
        <v>0</v>
      </c>
      <c r="C8" s="6">
        <v>2</v>
      </c>
      <c r="D8" s="7">
        <v>132.65</v>
      </c>
      <c r="E8" s="7">
        <v>34.49</v>
      </c>
      <c r="F8" s="8">
        <v>299.77999999999997</v>
      </c>
    </row>
    <row r="9" spans="1:6" x14ac:dyDescent="0.3">
      <c r="A9" s="1" t="s">
        <v>29</v>
      </c>
      <c r="B9" s="1" t="s">
        <v>0</v>
      </c>
      <c r="C9" s="2">
        <v>2</v>
      </c>
      <c r="D9" s="3">
        <v>88.4</v>
      </c>
      <c r="E9" s="3">
        <v>22.99</v>
      </c>
      <c r="F9" s="4">
        <v>199.78</v>
      </c>
    </row>
    <row r="10" spans="1:6" x14ac:dyDescent="0.3">
      <c r="A10" s="1" t="s">
        <v>4</v>
      </c>
      <c r="B10" s="1" t="s">
        <v>0</v>
      </c>
      <c r="C10" s="2">
        <v>10</v>
      </c>
      <c r="D10" s="3">
        <v>50.35</v>
      </c>
      <c r="E10" s="3">
        <v>65.459999999999994</v>
      </c>
      <c r="F10" s="4">
        <v>569</v>
      </c>
    </row>
    <row r="11" spans="1:6" x14ac:dyDescent="0.3">
      <c r="A11" s="1" t="s">
        <v>4</v>
      </c>
      <c r="B11" s="1" t="s">
        <v>0</v>
      </c>
      <c r="C11" s="2">
        <v>1</v>
      </c>
      <c r="D11" s="3">
        <v>50.35</v>
      </c>
      <c r="E11" s="3">
        <v>6.55</v>
      </c>
      <c r="F11" s="4">
        <v>56.9</v>
      </c>
    </row>
    <row r="12" spans="1:6" x14ac:dyDescent="0.3">
      <c r="A12" s="1" t="s">
        <v>18</v>
      </c>
      <c r="B12" s="1" t="s">
        <v>0</v>
      </c>
      <c r="C12" s="2">
        <v>16</v>
      </c>
      <c r="D12" s="3">
        <v>38.85</v>
      </c>
      <c r="E12" s="3">
        <v>80.81</v>
      </c>
      <c r="F12" s="4">
        <v>702.4</v>
      </c>
    </row>
    <row r="13" spans="1:6" x14ac:dyDescent="0.3">
      <c r="A13" s="5" t="s">
        <v>18</v>
      </c>
      <c r="B13" s="5" t="s">
        <v>0</v>
      </c>
      <c r="C13" s="6">
        <v>-2</v>
      </c>
      <c r="D13" s="7">
        <v>38.85</v>
      </c>
      <c r="E13" s="7">
        <v>-10.1</v>
      </c>
      <c r="F13" s="8">
        <v>-87.8</v>
      </c>
    </row>
    <row r="14" spans="1:6" x14ac:dyDescent="0.3">
      <c r="A14" s="5" t="s">
        <v>32</v>
      </c>
      <c r="B14" s="5" t="s">
        <v>0</v>
      </c>
      <c r="C14" s="6">
        <v>3</v>
      </c>
      <c r="D14" s="7">
        <v>61.86</v>
      </c>
      <c r="E14" s="7">
        <v>24.12</v>
      </c>
      <c r="F14" s="8">
        <v>209.7</v>
      </c>
    </row>
    <row r="15" spans="1:6" x14ac:dyDescent="0.3">
      <c r="A15" s="1" t="s">
        <v>32</v>
      </c>
      <c r="B15" s="1" t="s">
        <v>0</v>
      </c>
      <c r="C15" s="2">
        <v>-1</v>
      </c>
      <c r="D15" s="3">
        <v>61.86</v>
      </c>
      <c r="E15" s="3">
        <v>-8.0399999999999991</v>
      </c>
      <c r="F15" s="4">
        <v>-69.900000000000006</v>
      </c>
    </row>
    <row r="16" spans="1:6" x14ac:dyDescent="0.3">
      <c r="A16" s="1" t="s">
        <v>31</v>
      </c>
      <c r="B16" s="1" t="s">
        <v>0</v>
      </c>
      <c r="C16" s="2">
        <v>3</v>
      </c>
      <c r="D16" s="3">
        <v>61.86</v>
      </c>
      <c r="E16" s="3">
        <v>24.12</v>
      </c>
      <c r="F16" s="4">
        <v>209.7</v>
      </c>
    </row>
    <row r="17" spans="1:6" x14ac:dyDescent="0.3">
      <c r="A17" s="5" t="s">
        <v>31</v>
      </c>
      <c r="B17" s="5" t="s">
        <v>0</v>
      </c>
      <c r="C17" s="6">
        <v>-2</v>
      </c>
      <c r="D17" s="7">
        <v>61.86</v>
      </c>
      <c r="E17" s="7">
        <v>-16.079999999999998</v>
      </c>
      <c r="F17" s="8">
        <v>-139.80000000000001</v>
      </c>
    </row>
    <row r="18" spans="1:6" x14ac:dyDescent="0.3">
      <c r="A18" s="1" t="s">
        <v>23</v>
      </c>
      <c r="B18" s="1" t="s">
        <v>0</v>
      </c>
      <c r="C18" s="2">
        <v>18</v>
      </c>
      <c r="D18" s="3">
        <v>41.74</v>
      </c>
      <c r="E18" s="3">
        <v>67.62</v>
      </c>
      <c r="F18" s="4">
        <v>819</v>
      </c>
    </row>
    <row r="19" spans="1:6" x14ac:dyDescent="0.3">
      <c r="A19" s="5" t="s">
        <v>23</v>
      </c>
      <c r="B19" s="5" t="s">
        <v>0</v>
      </c>
      <c r="C19" s="6">
        <v>-4</v>
      </c>
      <c r="D19" s="7">
        <v>41.74</v>
      </c>
      <c r="E19" s="7">
        <v>-15.03</v>
      </c>
      <c r="F19" s="8">
        <v>-182</v>
      </c>
    </row>
    <row r="20" spans="1:6" x14ac:dyDescent="0.3">
      <c r="A20" s="5" t="s">
        <v>17</v>
      </c>
      <c r="B20" s="5" t="s">
        <v>0</v>
      </c>
      <c r="C20" s="6">
        <v>9</v>
      </c>
      <c r="D20" s="7">
        <v>119.17</v>
      </c>
      <c r="E20" s="7">
        <v>96.53</v>
      </c>
      <c r="F20" s="8">
        <v>1169.0999999999999</v>
      </c>
    </row>
    <row r="21" spans="1:6" x14ac:dyDescent="0.3">
      <c r="A21" s="1" t="s">
        <v>17</v>
      </c>
      <c r="B21" s="1" t="s">
        <v>0</v>
      </c>
      <c r="C21" s="2">
        <v>5</v>
      </c>
      <c r="D21" s="3">
        <v>119.17</v>
      </c>
      <c r="E21" s="3">
        <v>53.63</v>
      </c>
      <c r="F21" s="4">
        <v>649.5</v>
      </c>
    </row>
    <row r="22" spans="1:6" x14ac:dyDescent="0.3">
      <c r="A22" s="1" t="s">
        <v>17</v>
      </c>
      <c r="B22" s="1" t="s">
        <v>0</v>
      </c>
      <c r="C22" s="2">
        <v>-1</v>
      </c>
      <c r="D22" s="3">
        <v>119.17</v>
      </c>
      <c r="E22" s="3">
        <v>-10.73</v>
      </c>
      <c r="F22" s="4">
        <v>-129.9</v>
      </c>
    </row>
    <row r="23" spans="1:6" x14ac:dyDescent="0.3">
      <c r="A23" s="1" t="s">
        <v>19</v>
      </c>
      <c r="B23" s="1" t="s">
        <v>0</v>
      </c>
      <c r="C23" s="2">
        <v>4</v>
      </c>
      <c r="D23" s="3">
        <v>79.56</v>
      </c>
      <c r="E23" s="3">
        <v>41.37</v>
      </c>
      <c r="F23" s="4">
        <v>359.6</v>
      </c>
    </row>
    <row r="24" spans="1:6" x14ac:dyDescent="0.3">
      <c r="A24" s="5" t="s">
        <v>19</v>
      </c>
      <c r="B24" s="5" t="s">
        <v>20</v>
      </c>
      <c r="C24" s="6">
        <v>1</v>
      </c>
      <c r="D24" s="7">
        <v>51.28</v>
      </c>
      <c r="E24" s="7">
        <v>4.62</v>
      </c>
      <c r="F24" s="8">
        <v>55.9</v>
      </c>
    </row>
    <row r="25" spans="1:6" x14ac:dyDescent="0.3">
      <c r="A25" s="1" t="s">
        <v>34</v>
      </c>
      <c r="B25" s="1" t="s">
        <v>0</v>
      </c>
      <c r="C25" s="2">
        <v>3</v>
      </c>
      <c r="D25" s="3">
        <v>102.57</v>
      </c>
      <c r="E25" s="3">
        <v>40</v>
      </c>
      <c r="F25" s="4">
        <v>347.7</v>
      </c>
    </row>
    <row r="26" spans="1:6" x14ac:dyDescent="0.3">
      <c r="A26" s="1" t="s">
        <v>34</v>
      </c>
      <c r="B26" s="1" t="s">
        <v>0</v>
      </c>
      <c r="C26" s="2">
        <v>1</v>
      </c>
      <c r="D26" s="3">
        <v>102.57</v>
      </c>
      <c r="E26" s="3">
        <v>13.33</v>
      </c>
      <c r="F26" s="4">
        <v>115.9</v>
      </c>
    </row>
    <row r="27" spans="1:6" x14ac:dyDescent="0.3">
      <c r="A27" s="5" t="s">
        <v>35</v>
      </c>
      <c r="B27" s="5" t="s">
        <v>0</v>
      </c>
      <c r="C27" s="6">
        <v>2</v>
      </c>
      <c r="D27" s="7">
        <v>106.1</v>
      </c>
      <c r="E27" s="7">
        <v>27.59</v>
      </c>
      <c r="F27" s="8">
        <v>239.78</v>
      </c>
    </row>
    <row r="28" spans="1:6" x14ac:dyDescent="0.3">
      <c r="A28" s="5" t="s">
        <v>13</v>
      </c>
      <c r="B28" s="5" t="s">
        <v>0</v>
      </c>
      <c r="C28" s="6">
        <v>15</v>
      </c>
      <c r="D28" s="7">
        <v>70.709999999999994</v>
      </c>
      <c r="E28" s="7">
        <v>137.88</v>
      </c>
      <c r="F28" s="8">
        <v>1198.5</v>
      </c>
    </row>
    <row r="29" spans="1:6" x14ac:dyDescent="0.3">
      <c r="A29" s="1" t="s">
        <v>13</v>
      </c>
      <c r="B29" s="1" t="s">
        <v>0</v>
      </c>
      <c r="C29" s="2">
        <v>-3</v>
      </c>
      <c r="D29" s="3">
        <v>70.709999999999994</v>
      </c>
      <c r="E29" s="3">
        <v>-27.58</v>
      </c>
      <c r="F29" s="4">
        <v>-239.7</v>
      </c>
    </row>
    <row r="30" spans="1:6" x14ac:dyDescent="0.3">
      <c r="A30" s="1" t="s">
        <v>11</v>
      </c>
      <c r="B30" s="1" t="s">
        <v>0</v>
      </c>
      <c r="C30" s="2">
        <v>4</v>
      </c>
      <c r="D30" s="3">
        <v>40.619999999999997</v>
      </c>
      <c r="E30" s="3">
        <v>21.12</v>
      </c>
      <c r="F30" s="4">
        <v>183.6</v>
      </c>
    </row>
    <row r="31" spans="1:6" x14ac:dyDescent="0.3">
      <c r="A31" s="5" t="s">
        <v>26</v>
      </c>
      <c r="B31" s="5" t="s">
        <v>0</v>
      </c>
      <c r="C31" s="6">
        <v>6</v>
      </c>
      <c r="D31" s="7">
        <v>88.41</v>
      </c>
      <c r="E31" s="7">
        <v>68.959999999999994</v>
      </c>
      <c r="F31" s="8">
        <v>599.4</v>
      </c>
    </row>
    <row r="32" spans="1:6" x14ac:dyDescent="0.3">
      <c r="A32" s="1" t="s">
        <v>26</v>
      </c>
      <c r="B32" s="1" t="s">
        <v>0</v>
      </c>
      <c r="C32" s="2">
        <v>-1</v>
      </c>
      <c r="D32" s="3">
        <v>88.41</v>
      </c>
      <c r="E32" s="3">
        <v>-11.49</v>
      </c>
      <c r="F32" s="4">
        <v>-99.9</v>
      </c>
    </row>
    <row r="33" spans="1:6" x14ac:dyDescent="0.3">
      <c r="A33" s="5" t="s">
        <v>3</v>
      </c>
      <c r="B33" s="5" t="s">
        <v>0</v>
      </c>
      <c r="C33" s="6">
        <v>9</v>
      </c>
      <c r="D33" s="7">
        <v>42.11</v>
      </c>
      <c r="E33" s="7">
        <v>34.11</v>
      </c>
      <c r="F33" s="8">
        <v>413.1</v>
      </c>
    </row>
    <row r="34" spans="1:6" x14ac:dyDescent="0.3">
      <c r="A34" s="1" t="s">
        <v>7</v>
      </c>
      <c r="B34" s="1" t="s">
        <v>0</v>
      </c>
      <c r="C34" s="2">
        <v>15</v>
      </c>
      <c r="D34" s="3">
        <v>26.46</v>
      </c>
      <c r="E34" s="3">
        <v>51.6</v>
      </c>
      <c r="F34" s="4">
        <v>448.5</v>
      </c>
    </row>
    <row r="35" spans="1:6" x14ac:dyDescent="0.3">
      <c r="A35" s="5" t="s">
        <v>7</v>
      </c>
      <c r="B35" s="5" t="s">
        <v>0</v>
      </c>
      <c r="C35" s="6">
        <v>2</v>
      </c>
      <c r="D35" s="7">
        <v>26.46</v>
      </c>
      <c r="E35" s="7">
        <v>6.88</v>
      </c>
      <c r="F35" s="8">
        <v>59.8</v>
      </c>
    </row>
    <row r="36" spans="1:6" x14ac:dyDescent="0.3">
      <c r="A36" s="5" t="s">
        <v>12</v>
      </c>
      <c r="B36" s="5" t="s">
        <v>0</v>
      </c>
      <c r="C36" s="6">
        <v>7</v>
      </c>
      <c r="D36" s="7">
        <v>123.81</v>
      </c>
      <c r="E36" s="7">
        <v>112.66</v>
      </c>
      <c r="F36" s="8">
        <v>979.37</v>
      </c>
    </row>
    <row r="37" spans="1:6" x14ac:dyDescent="0.3">
      <c r="A37" s="5" t="s">
        <v>22</v>
      </c>
      <c r="B37" s="5" t="s">
        <v>0</v>
      </c>
      <c r="C37" s="6">
        <v>18</v>
      </c>
      <c r="D37" s="7">
        <v>61.86</v>
      </c>
      <c r="E37" s="7">
        <v>144.75</v>
      </c>
      <c r="F37" s="8">
        <v>1258.2</v>
      </c>
    </row>
    <row r="38" spans="1:6" x14ac:dyDescent="0.3">
      <c r="A38" s="1" t="s">
        <v>27</v>
      </c>
      <c r="B38" s="1" t="s">
        <v>0</v>
      </c>
      <c r="C38" s="2">
        <v>10</v>
      </c>
      <c r="D38" s="3">
        <v>22.92</v>
      </c>
      <c r="E38" s="3">
        <v>29.8</v>
      </c>
      <c r="F38" s="4">
        <v>259</v>
      </c>
    </row>
    <row r="39" spans="1:6" x14ac:dyDescent="0.3">
      <c r="A39" s="5" t="s">
        <v>27</v>
      </c>
      <c r="B39" s="5" t="s">
        <v>0</v>
      </c>
      <c r="C39" s="6">
        <v>3</v>
      </c>
      <c r="D39" s="7">
        <v>22.92</v>
      </c>
      <c r="E39" s="7">
        <v>8.94</v>
      </c>
      <c r="F39" s="8">
        <v>77.7</v>
      </c>
    </row>
    <row r="40" spans="1:6" ht="15.6" thickBot="1" x14ac:dyDescent="0.35">
      <c r="A40" s="1" t="s">
        <v>9</v>
      </c>
      <c r="B40" s="1" t="s">
        <v>0</v>
      </c>
      <c r="C40" s="2">
        <v>10</v>
      </c>
      <c r="D40" s="3">
        <v>49.47</v>
      </c>
      <c r="E40" s="3">
        <v>64.31</v>
      </c>
      <c r="F40" s="4">
        <v>559</v>
      </c>
    </row>
    <row r="41" spans="1:6" ht="15.6" thickBot="1" x14ac:dyDescent="0.35">
      <c r="A41" s="12" t="s">
        <v>9</v>
      </c>
      <c r="B41" s="5" t="s">
        <v>37</v>
      </c>
      <c r="C41" s="6">
        <v>1</v>
      </c>
      <c r="D41" s="7">
        <v>58.62</v>
      </c>
      <c r="E41" s="7">
        <v>5.28</v>
      </c>
      <c r="F41" s="8">
        <v>63.9</v>
      </c>
    </row>
    <row r="42" spans="1:6" x14ac:dyDescent="0.3">
      <c r="A42" s="1" t="s">
        <v>25</v>
      </c>
      <c r="B42" s="1" t="s">
        <v>0</v>
      </c>
      <c r="C42" s="2">
        <v>8</v>
      </c>
      <c r="D42" s="3">
        <v>29.11</v>
      </c>
      <c r="E42" s="3">
        <v>30.28</v>
      </c>
      <c r="F42" s="4">
        <v>263.12</v>
      </c>
    </row>
    <row r="43" spans="1:6" x14ac:dyDescent="0.3">
      <c r="A43" s="1" t="s">
        <v>16</v>
      </c>
      <c r="B43" s="1" t="s">
        <v>0</v>
      </c>
      <c r="C43" s="2">
        <v>3</v>
      </c>
      <c r="D43" s="3">
        <v>53.01</v>
      </c>
      <c r="E43" s="3">
        <v>20.67</v>
      </c>
      <c r="F43" s="4">
        <v>179.7</v>
      </c>
    </row>
    <row r="44" spans="1:6" x14ac:dyDescent="0.3">
      <c r="A44" s="5" t="s">
        <v>16</v>
      </c>
      <c r="B44" s="5" t="s">
        <v>0</v>
      </c>
      <c r="C44" s="6">
        <v>2</v>
      </c>
      <c r="D44" s="7">
        <v>53.01</v>
      </c>
      <c r="E44" s="7">
        <v>13.78</v>
      </c>
      <c r="F44" s="8">
        <v>119.8</v>
      </c>
    </row>
    <row r="45" spans="1:6" x14ac:dyDescent="0.3">
      <c r="A45" s="1" t="s">
        <v>14</v>
      </c>
      <c r="B45" s="1" t="s">
        <v>0</v>
      </c>
      <c r="C45" s="2">
        <v>8</v>
      </c>
      <c r="D45" s="3">
        <v>58.32</v>
      </c>
      <c r="E45" s="3">
        <v>60.65</v>
      </c>
      <c r="F45" s="4">
        <v>527.20000000000005</v>
      </c>
    </row>
    <row r="46" spans="1:6" x14ac:dyDescent="0.3">
      <c r="A46" s="5" t="s">
        <v>14</v>
      </c>
      <c r="B46" s="5" t="s">
        <v>0</v>
      </c>
      <c r="C46" s="6">
        <v>-2</v>
      </c>
      <c r="D46" s="7">
        <v>58.32</v>
      </c>
      <c r="E46" s="7">
        <v>-15.16</v>
      </c>
      <c r="F46" s="8">
        <v>-131.80000000000001</v>
      </c>
    </row>
    <row r="47" spans="1:6" x14ac:dyDescent="0.3">
      <c r="A47" s="5" t="s">
        <v>28</v>
      </c>
      <c r="B47" s="5" t="s">
        <v>0</v>
      </c>
      <c r="C47" s="6">
        <v>14</v>
      </c>
      <c r="D47" s="7">
        <v>61.86</v>
      </c>
      <c r="E47" s="7">
        <v>112.58</v>
      </c>
      <c r="F47" s="8">
        <v>978.6</v>
      </c>
    </row>
    <row r="48" spans="1:6" ht="15.6" thickBot="1" x14ac:dyDescent="0.35">
      <c r="A48" s="5" t="s">
        <v>1</v>
      </c>
      <c r="B48" s="5" t="s">
        <v>8</v>
      </c>
      <c r="C48" s="6">
        <v>1</v>
      </c>
      <c r="D48" s="7">
        <v>24.6</v>
      </c>
      <c r="E48" s="7">
        <v>3.2</v>
      </c>
      <c r="F48" s="8">
        <v>27.8</v>
      </c>
    </row>
    <row r="49" spans="1:6" ht="15.6" thickBot="1" x14ac:dyDescent="0.35">
      <c r="A49" s="11" t="s">
        <v>1</v>
      </c>
      <c r="B49" s="1" t="s">
        <v>36</v>
      </c>
      <c r="C49" s="2">
        <v>2</v>
      </c>
      <c r="D49" s="3">
        <v>16.73</v>
      </c>
      <c r="E49" s="3">
        <v>4.3499999999999996</v>
      </c>
      <c r="F49" s="4">
        <v>37.799999999999997</v>
      </c>
    </row>
    <row r="50" spans="1:6" x14ac:dyDescent="0.3">
      <c r="A50" s="1" t="s">
        <v>1</v>
      </c>
      <c r="B50" s="1" t="s">
        <v>8</v>
      </c>
      <c r="C50" s="2">
        <v>-1</v>
      </c>
      <c r="D50" s="3">
        <v>24.6</v>
      </c>
      <c r="E50" s="3">
        <v>-3.2</v>
      </c>
      <c r="F50" s="4">
        <v>-27.8</v>
      </c>
    </row>
    <row r="51" spans="1:6" x14ac:dyDescent="0.3">
      <c r="A51" s="5" t="s">
        <v>1</v>
      </c>
      <c r="B51" s="5" t="s">
        <v>10</v>
      </c>
      <c r="C51" s="6">
        <v>-1</v>
      </c>
      <c r="D51" s="7">
        <v>16.73</v>
      </c>
      <c r="E51" s="7">
        <v>-2.17</v>
      </c>
      <c r="F51" s="8">
        <v>-18.899999999999999</v>
      </c>
    </row>
    <row r="52" spans="1:6" x14ac:dyDescent="0.3">
      <c r="A52" s="1" t="s">
        <v>1</v>
      </c>
      <c r="B52" s="1" t="s">
        <v>10</v>
      </c>
      <c r="C52" s="2">
        <v>-1</v>
      </c>
      <c r="D52" s="3">
        <v>16.73</v>
      </c>
      <c r="E52" s="3">
        <v>-2.17</v>
      </c>
      <c r="F52" s="4">
        <v>-18.899999999999999</v>
      </c>
    </row>
  </sheetData>
  <sortState xmlns:xlrd2="http://schemas.microsoft.com/office/spreadsheetml/2017/richdata2" ref="A1:H31">
    <sortCondition ref="A1:A31"/>
  </sortState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45518-E763-4192-A24D-B079F9E7D780}">
  <dimension ref="A1:A56"/>
  <sheetViews>
    <sheetView workbookViewId="0">
      <selection activeCell="A6" sqref="A6:XFD6"/>
    </sheetView>
  </sheetViews>
  <sheetFormatPr defaultRowHeight="15" x14ac:dyDescent="0.3"/>
  <cols>
    <col min="1" max="1" width="10.25" style="10" bestFit="1" customWidth="1"/>
  </cols>
  <sheetData>
    <row r="1" spans="1:1" x14ac:dyDescent="0.3">
      <c r="A1" s="10">
        <f>('5559 0508'!E1/'5559 0508'!D1)/'5559 0508'!C1</f>
        <v>0.12997090203685741</v>
      </c>
    </row>
    <row r="2" spans="1:1" x14ac:dyDescent="0.3">
      <c r="A2" s="10">
        <f>('5559 0508'!E2/'5559 0508'!D2)/'5559 0508'!C2</f>
        <v>0.12995871477293125</v>
      </c>
    </row>
    <row r="3" spans="1:1" x14ac:dyDescent="0.3">
      <c r="A3" s="10">
        <f>('5559 0508'!E3/'5559 0508'!D3)/'5559 0508'!C3</f>
        <v>0.12997776430159694</v>
      </c>
    </row>
    <row r="4" spans="1:1" x14ac:dyDescent="0.3">
      <c r="A4" s="10">
        <f>('5559 0508'!E4/'5559 0508'!D4)/'5559 0508'!C4</f>
        <v>0.12999107408509369</v>
      </c>
    </row>
    <row r="5" spans="1:1" x14ac:dyDescent="0.3">
      <c r="A5" s="14">
        <f>('5559 0508'!E5/'5559 0508'!D5)/'5559 0508'!C5</f>
        <v>0.13001461368029041</v>
      </c>
    </row>
    <row r="6" spans="1:1" x14ac:dyDescent="0.3">
      <c r="A6" s="13">
        <f>('5559 0508'!E6/'5559 0508'!D6)/'5559 0508'!C6</f>
        <v>0</v>
      </c>
    </row>
    <row r="7" spans="1:1" s="9" customFormat="1" x14ac:dyDescent="0.3">
      <c r="A7" s="10">
        <f>('5559 0508'!E7/'5559 0508'!D7)/'5559 0508'!C7</f>
        <v>0.13000931966449208</v>
      </c>
    </row>
    <row r="8" spans="1:1" x14ac:dyDescent="0.3">
      <c r="A8" s="10">
        <f>('5559 0508'!E8/'5559 0508'!D8)/'5559 0508'!C8</f>
        <v>0.13000376931775348</v>
      </c>
    </row>
    <row r="9" spans="1:1" x14ac:dyDescent="0.3">
      <c r="A9" s="10">
        <f>('5559 0508'!E9/'5559 0508'!D9)/'5559 0508'!C9</f>
        <v>0.13003393665158369</v>
      </c>
    </row>
    <row r="10" spans="1:1" x14ac:dyDescent="0.3">
      <c r="A10" s="10">
        <f>('5559 0508'!E10/'5559 0508'!D10)/'5559 0508'!C10</f>
        <v>0.13000993048659382</v>
      </c>
    </row>
    <row r="11" spans="1:1" x14ac:dyDescent="0.3">
      <c r="A11" s="10">
        <f>('5559 0508'!E11/'5559 0508'!D11)/'5559 0508'!C11</f>
        <v>0.13008937437934459</v>
      </c>
    </row>
    <row r="12" spans="1:1" x14ac:dyDescent="0.3">
      <c r="A12" s="10">
        <f>('5559 0508'!E12/'5559 0508'!D12)/'5559 0508'!C12</f>
        <v>0.1300032175032175</v>
      </c>
    </row>
    <row r="13" spans="1:1" x14ac:dyDescent="0.3">
      <c r="A13" s="10">
        <f>('5559 0508'!E13/'5559 0508'!D13)/'5559 0508'!C13</f>
        <v>0.12998712998712997</v>
      </c>
    </row>
    <row r="14" spans="1:1" x14ac:dyDescent="0.3">
      <c r="A14" s="10">
        <f>('5559 0508'!E14/'5559 0508'!D14)/'5559 0508'!C14</f>
        <v>0.12997090203685743</v>
      </c>
    </row>
    <row r="15" spans="1:1" x14ac:dyDescent="0.3">
      <c r="A15" s="10">
        <f>('5559 0508'!E15/'5559 0508'!D15)/'5559 0508'!C15</f>
        <v>0.12997090203685741</v>
      </c>
    </row>
    <row r="16" spans="1:1" x14ac:dyDescent="0.3">
      <c r="A16" s="10">
        <f>('5559 0508'!E16/'5559 0508'!D16)/'5559 0508'!C16</f>
        <v>0.12997090203685743</v>
      </c>
    </row>
    <row r="17" spans="1:1" x14ac:dyDescent="0.3">
      <c r="A17" s="10">
        <f>('5559 0508'!E17/'5559 0508'!D17)/'5559 0508'!C17</f>
        <v>0.12997090203685741</v>
      </c>
    </row>
    <row r="18" spans="1:1" x14ac:dyDescent="0.3">
      <c r="A18" s="10">
        <f>('5559 0508'!E18/'5559 0508'!D18)/'5559 0508'!C18</f>
        <v>9.0001597188947458E-2</v>
      </c>
    </row>
    <row r="19" spans="1:1" x14ac:dyDescent="0.3">
      <c r="A19" s="10">
        <f>('5559 0508'!E19/'5559 0508'!D19)/'5559 0508'!C19</f>
        <v>9.0021562050790607E-2</v>
      </c>
    </row>
    <row r="20" spans="1:1" x14ac:dyDescent="0.3">
      <c r="A20" s="10">
        <f>('5559 0508'!E20/'5559 0508'!D20)/'5559 0508'!C20</f>
        <v>9.0002144462159567E-2</v>
      </c>
    </row>
    <row r="21" spans="1:1" x14ac:dyDescent="0.3">
      <c r="A21" s="10">
        <f>('5559 0508'!E21/'5559 0508'!D21)/'5559 0508'!C21</f>
        <v>9.0005873961567506E-2</v>
      </c>
    </row>
    <row r="22" spans="1:1" x14ac:dyDescent="0.3">
      <c r="A22" s="10">
        <f>('5559 0508'!E22/'5559 0508'!D22)/'5559 0508'!C22</f>
        <v>9.003943945623899E-2</v>
      </c>
    </row>
    <row r="23" spans="1:1" x14ac:dyDescent="0.3">
      <c r="A23" s="10">
        <f>('5559 0508'!E23/'5559 0508'!D23)/'5559 0508'!C23</f>
        <v>0.12999622926093513</v>
      </c>
    </row>
    <row r="24" spans="1:1" x14ac:dyDescent="0.3">
      <c r="A24" s="10">
        <f>('5559 0508'!E24/'5559 0508'!D24)/'5559 0508'!C24</f>
        <v>9.0093603744149764E-2</v>
      </c>
    </row>
    <row r="25" spans="1:1" x14ac:dyDescent="0.3">
      <c r="A25" s="10">
        <f>('5559 0508'!E25/'5559 0508'!D25)/'5559 0508'!C25</f>
        <v>0.12999252542978781</v>
      </c>
    </row>
    <row r="26" spans="1:1" x14ac:dyDescent="0.3">
      <c r="A26" s="10">
        <f>('5559 0508'!E26/'5559 0508'!D26)/'5559 0508'!C26</f>
        <v>0.12996002729843034</v>
      </c>
    </row>
    <row r="27" spans="1:1" x14ac:dyDescent="0.3">
      <c r="A27" s="10">
        <f>('5559 0508'!E27/'5559 0508'!D27)/'5559 0508'!C27</f>
        <v>0.13001885014137607</v>
      </c>
    </row>
    <row r="28" spans="1:1" x14ac:dyDescent="0.3">
      <c r="A28" s="10">
        <f>('5559 0508'!E28/'5559 0508'!D28)/'5559 0508'!C28</f>
        <v>0.12999575731862537</v>
      </c>
    </row>
    <row r="29" spans="1:1" x14ac:dyDescent="0.3">
      <c r="A29" s="10">
        <f>('5559 0508'!E29/'5559 0508'!D29)/'5559 0508'!C29</f>
        <v>0.13001461368029041</v>
      </c>
    </row>
    <row r="30" spans="1:1" x14ac:dyDescent="0.3">
      <c r="A30" s="10">
        <f>('5559 0508'!E30/'5559 0508'!D30)/'5559 0508'!C30</f>
        <v>0.12998522895125555</v>
      </c>
    </row>
    <row r="31" spans="1:1" x14ac:dyDescent="0.3">
      <c r="A31" s="10">
        <f>('5559 0508'!E31/'5559 0508'!D31)/'5559 0508'!C31</f>
        <v>0.13000037703125589</v>
      </c>
    </row>
    <row r="32" spans="1:1" x14ac:dyDescent="0.3">
      <c r="A32" s="10">
        <f>('5559 0508'!E32/'5559 0508'!D32)/'5559 0508'!C32</f>
        <v>0.12996267390566679</v>
      </c>
    </row>
    <row r="33" spans="1:1" x14ac:dyDescent="0.3">
      <c r="A33" s="10">
        <f>('5559 0508'!E33/'5559 0508'!D33)/'5559 0508'!C33</f>
        <v>9.0002374732842561E-2</v>
      </c>
    </row>
    <row r="34" spans="1:1" x14ac:dyDescent="0.3">
      <c r="A34" s="10">
        <f>('5559 0508'!E34/'5559 0508'!D34)/'5559 0508'!C34</f>
        <v>0.13000755857898716</v>
      </c>
    </row>
    <row r="35" spans="1:1" x14ac:dyDescent="0.3">
      <c r="A35" s="10">
        <f>('5559 0508'!E35/'5559 0508'!D35)/'5559 0508'!C35</f>
        <v>0.13000755857898713</v>
      </c>
    </row>
    <row r="36" spans="1:1" x14ac:dyDescent="0.3">
      <c r="A36" s="10">
        <f>('5559 0508'!E36/'5559 0508'!D36)/'5559 0508'!C36</f>
        <v>0.12999180772381644</v>
      </c>
    </row>
    <row r="37" spans="1:1" x14ac:dyDescent="0.3">
      <c r="A37" s="10">
        <f>('5559 0508'!E37/'5559 0508'!D37)/'5559 0508'!C37</f>
        <v>0.12999784459532279</v>
      </c>
    </row>
    <row r="38" spans="1:1" x14ac:dyDescent="0.3">
      <c r="A38" s="10">
        <f>('5559 0508'!E38/'5559 0508'!D38)/'5559 0508'!C38</f>
        <v>0.13001745200698081</v>
      </c>
    </row>
    <row r="39" spans="1:1" x14ac:dyDescent="0.3">
      <c r="A39" s="10">
        <f>('5559 0508'!E39/'5559 0508'!D39)/'5559 0508'!C39</f>
        <v>0.13001745200698078</v>
      </c>
    </row>
    <row r="40" spans="1:1" x14ac:dyDescent="0.3">
      <c r="A40" s="10">
        <f>('5559 0508'!E40/'5559 0508'!D40)/'5559 0508'!C40</f>
        <v>0.12999797857287246</v>
      </c>
    </row>
    <row r="41" spans="1:1" x14ac:dyDescent="0.3">
      <c r="A41" s="10">
        <f>('5559 0508'!E41/'5559 0508'!D41)/'5559 0508'!C41</f>
        <v>9.0071647901740035E-2</v>
      </c>
    </row>
    <row r="42" spans="1:1" x14ac:dyDescent="0.3">
      <c r="A42" s="10">
        <f>('5559 0508'!E42/'5559 0508'!D42)/'5559 0508'!C42</f>
        <v>0.13002404671934045</v>
      </c>
    </row>
    <row r="43" spans="1:1" x14ac:dyDescent="0.3">
      <c r="A43" s="10">
        <f>('5559 0508'!E43/'5559 0508'!D43)/'5559 0508'!C43</f>
        <v>0.12997547632522169</v>
      </c>
    </row>
    <row r="44" spans="1:1" x14ac:dyDescent="0.3">
      <c r="A44" s="10">
        <f>('5559 0508'!E44/'5559 0508'!D44)/'5559 0508'!C44</f>
        <v>0.12997547632522166</v>
      </c>
    </row>
    <row r="45" spans="1:1" x14ac:dyDescent="0.3">
      <c r="A45" s="10">
        <f>('5559 0508'!E45/'5559 0508'!D45)/'5559 0508'!C45</f>
        <v>0.12999399862825789</v>
      </c>
    </row>
    <row r="46" spans="1:1" x14ac:dyDescent="0.3">
      <c r="A46" s="10">
        <f>('5559 0508'!E46/'5559 0508'!D46)/'5559 0508'!C46</f>
        <v>0.12997256515775035</v>
      </c>
    </row>
    <row r="47" spans="1:1" x14ac:dyDescent="0.3">
      <c r="A47" s="10">
        <f>('5559 0508'!E47/'5559 0508'!D47)/'5559 0508'!C47</f>
        <v>0.12999399565839914</v>
      </c>
    </row>
    <row r="48" spans="1:1" x14ac:dyDescent="0.3">
      <c r="A48" s="10">
        <f>('5559 0508'!E48/'5559 0508'!D48)/'5559 0508'!C48</f>
        <v>0.13008130081300812</v>
      </c>
    </row>
    <row r="49" spans="1:1" x14ac:dyDescent="0.3">
      <c r="A49" s="10">
        <f>('5559 0508'!E49/'5559 0508'!D49)/'5559 0508'!C49</f>
        <v>0.130005977286312</v>
      </c>
    </row>
    <row r="50" spans="1:1" x14ac:dyDescent="0.3">
      <c r="A50" s="10">
        <f>('5559 0508'!E50/'5559 0508'!D50)/'5559 0508'!C50</f>
        <v>0.13008130081300812</v>
      </c>
    </row>
    <row r="51" spans="1:1" x14ac:dyDescent="0.3">
      <c r="A51" s="10">
        <f>('5559 0508'!E51/'5559 0508'!D51)/'5559 0508'!C51</f>
        <v>0.1297071129707113</v>
      </c>
    </row>
    <row r="52" spans="1:1" x14ac:dyDescent="0.3">
      <c r="A52" s="10">
        <f>('5559 0508'!E52/'5559 0508'!D52)/'5559 0508'!C52</f>
        <v>0.1297071129707113</v>
      </c>
    </row>
    <row r="53" spans="1:1" x14ac:dyDescent="0.3">
      <c r="A53" s="10" t="e">
        <f>('5559 0508'!E53/'5559 0508'!D53)/'5559 0508'!C53</f>
        <v>#DIV/0!</v>
      </c>
    </row>
    <row r="54" spans="1:1" x14ac:dyDescent="0.3">
      <c r="A54" s="10" t="e">
        <f>('5559 0508'!E54/'5559 0508'!D54)/'5559 0508'!C54</f>
        <v>#DIV/0!</v>
      </c>
    </row>
    <row r="55" spans="1:1" x14ac:dyDescent="0.3">
      <c r="A55" s="10" t="e">
        <f>('5559 0508'!E55/'5559 0508'!D55)/'5559 0508'!C55</f>
        <v>#DIV/0!</v>
      </c>
    </row>
    <row r="56" spans="1:1" x14ac:dyDescent="0.3">
      <c r="A56" s="10" t="e">
        <f>('5559 0508'!E56/'5559 0508'!D56)/'5559 0508'!C56</f>
        <v>#DIV/0!</v>
      </c>
    </row>
  </sheetData>
  <phoneticPr fontId="1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8C4A130-C2DF-4F47-94F3-40E4268507B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5559 0508</vt:lpstr>
      <vt:lpstr>百分比結果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Chiang LeeLiaw</dc:creator>
  <cp:lastModifiedBy>Larry LeeLiaw</cp:lastModifiedBy>
  <dcterms:created xsi:type="dcterms:W3CDTF">2015-06-05T18:17:20Z</dcterms:created>
  <dcterms:modified xsi:type="dcterms:W3CDTF">2025-05-23T06:16:29Z</dcterms:modified>
</cp:coreProperties>
</file>